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760"/>
  </bookViews>
  <sheets>
    <sheet name="Sheet4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2" s="1"/>
  <c r="F34" s="1"/>
  <c r="F37" s="1"/>
</calcChain>
</file>

<file path=xl/sharedStrings.xml><?xml version="1.0" encoding="utf-8"?>
<sst xmlns="http://schemas.openxmlformats.org/spreadsheetml/2006/main" count="81" uniqueCount="58">
  <si>
    <t xml:space="preserve">Količina </t>
  </si>
  <si>
    <t>Cena</t>
  </si>
  <si>
    <t>Ukupno</t>
  </si>
  <si>
    <t>kom</t>
  </si>
  <si>
    <t>Osnovica za PDV:</t>
  </si>
  <si>
    <t>PDV20%:</t>
  </si>
  <si>
    <t>Ukupno sa PDV -om:</t>
  </si>
  <si>
    <t>RBr</t>
  </si>
  <si>
    <t>JM</t>
  </si>
  <si>
    <t>Opis radova</t>
  </si>
  <si>
    <t>kg</t>
  </si>
  <si>
    <t>m2</t>
  </si>
  <si>
    <t>Naručilac: PU RADOST ČAČAK</t>
  </si>
  <si>
    <t>RADOVI SE IZVODE U DEČIJEM ODMARALIŠTU OVČAR U ULCINJU</t>
  </si>
  <si>
    <t>Nabavka hidroizolacionog materijala za izradu izolacije na podu</t>
  </si>
  <si>
    <t>džakova</t>
  </si>
  <si>
    <t>Nabavka materijala - lepka za reparaciju dotrajalog maltera iznad dela zida koji je pokriven keramičkim pločicama, od poda do plafona i zidanje postolja za lavaboe i tuš kabine</t>
  </si>
  <si>
    <t>Nabavka podnih keramičkih pločica u dezenu i dimenziji po izboru Naručioca</t>
  </si>
  <si>
    <t>Nabavka zidnih keramičkih pločica u dezenu i dimenziji po izboru Naručioca</t>
  </si>
  <si>
    <t>Nabavka lepka za ugradnju keramičkih pločica</t>
  </si>
  <si>
    <t>Nabavka fugomala za zidne pločice u boji po izboru Naručioca</t>
  </si>
  <si>
    <t>Nabavka simporeks blokova za izradu zida dužine 2m, visine 1,2m i debljine 0,2m koji će služiti kao postolje za lavaboe</t>
  </si>
  <si>
    <t>Nabavka simporeks blokova za izradu zida dužine 2m, visine 1,2m i debljine 0,2m koji će služiti kao postolje za tuš kabine</t>
  </si>
  <si>
    <t>Nabavka kanalizacionih cevi prečnika fi100,fi50 sa pratećim elementima za spajanje, krivinama, račvama i dihtunzima</t>
  </si>
  <si>
    <t>paušalno</t>
  </si>
  <si>
    <t>Nabavka plastičnih vodovodnih cevi prečnika 1/2cola sa pratećim elementima za spajanje</t>
  </si>
  <si>
    <t>Nabavka odgovarajućih sanitarnih elemenata WC kabine</t>
  </si>
  <si>
    <t>Nabavka odgovarajućih sanitarnih elemenata lavabo sa odgovarajućim slavinama</t>
  </si>
  <si>
    <t>Nabavka protočnog bojlera 80l</t>
  </si>
  <si>
    <t>Nabavka tuš baterije za toplu i hladnu vodu</t>
  </si>
  <si>
    <t>Obijanje starih keramičkih pločica i odvoženje šuta na deponiju</t>
  </si>
  <si>
    <t>Reparacija starog, dotrajalaog maltera iznad dela zida koji je pokriven keramičkim pločicama od poda do plafona</t>
  </si>
  <si>
    <t>Zidanje zida dužine 2m, visine 1,2m i debljine 0,2m koji će služiti kao postolje za lavaboe</t>
  </si>
  <si>
    <t>Nanošenje hidroizolacione podloge u tri sloja</t>
  </si>
  <si>
    <t>Ugradnja zidnih keramičkih pločica</t>
  </si>
  <si>
    <t>Zidanje zida dužine 2m, visine 1,2m i debljine 0,2m koji će služiti kao postolje za tuš kabine</t>
  </si>
  <si>
    <t>Ugradnja podnih keramičkih pločica</t>
  </si>
  <si>
    <t>Demontaža postojeće vodovodne i kanalizacione mreže.Pozicija podrazumeva odvoženje šuta i demontiranih cevi i sanitarije na deponiju</t>
  </si>
  <si>
    <t>Izrada nove vodovodne mreže za lavabo sa toplom i hladnom vodom sa plastičnim cevima prečnika 1/2cola</t>
  </si>
  <si>
    <t>Izrada nove vodovodne mreže za WC kabine sa plastičnim cevima prečnika 1/2cola</t>
  </si>
  <si>
    <t>Izrada nove kanalizacione mreže za WC kabine sa plastičnim cevima fi100</t>
  </si>
  <si>
    <t>Izrada odvoda vode od lavaboa sa plastičnim cevima prečnika fi50</t>
  </si>
  <si>
    <t>Ugradnja i povezivanje na mrežu sanitarnih elemenata</t>
  </si>
  <si>
    <t>Valuta plaćanja: 45 dana od registracije računa u CRF</t>
  </si>
  <si>
    <t>Rok izvođenja radova: 30 dana od dana potpisivanja ugovora</t>
  </si>
  <si>
    <t>Napomena:</t>
  </si>
  <si>
    <t>U cenu zaračunati sve troškove:</t>
  </si>
  <si>
    <t>smeštaj, ishrana, carina,špedicija i sl.</t>
  </si>
  <si>
    <t>UKUPNO</t>
  </si>
  <si>
    <t>Ponuđač:</t>
  </si>
  <si>
    <t>PIB:</t>
  </si>
  <si>
    <t>Matični broj:</t>
  </si>
  <si>
    <t>Tekući račun:</t>
  </si>
  <si>
    <t>Odgovorno lice:</t>
  </si>
  <si>
    <t>Adresa:</t>
  </si>
  <si>
    <t>Pečat i potpis:________________________</t>
  </si>
  <si>
    <t>Zidanje zida koji će služtit kao postolje za tuš kabine</t>
  </si>
  <si>
    <t xml:space="preserve">U Čačku, 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</si>
</sst>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justify" vertical="justify"/>
    </xf>
    <xf numFmtId="0" fontId="1" fillId="0" borderId="0" xfId="0" applyFont="1" applyAlignment="1">
      <alignment horizontal="center" vertical="center"/>
    </xf>
    <xf numFmtId="0" fontId="1" fillId="0" borderId="0" xfId="0" applyFont="1"/>
    <xf numFmtId="49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 vertical="justify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justify" vertical="top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justify" vertical="top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justify" vertical="justify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4" fontId="2" fillId="0" borderId="1" xfId="0" applyNumberFormat="1" applyFont="1" applyBorder="1"/>
    <xf numFmtId="0" fontId="0" fillId="0" borderId="0" xfId="0" applyAlignment="1">
      <alignment horizontal="left"/>
    </xf>
    <xf numFmtId="4" fontId="1" fillId="0" borderId="8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4" fontId="2" fillId="0" borderId="9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topLeftCell="A24" workbookViewId="0">
      <selection sqref="A1:F46"/>
    </sheetView>
  </sheetViews>
  <sheetFormatPr defaultRowHeight="14.4"/>
  <cols>
    <col min="1" max="1" width="4.5546875" style="5" customWidth="1"/>
    <col min="2" max="2" width="64.6640625" customWidth="1"/>
    <col min="3" max="3" width="13.6640625" style="4" customWidth="1"/>
    <col min="4" max="4" width="8.88671875" customWidth="1"/>
    <col min="5" max="5" width="11.33203125" customWidth="1"/>
    <col min="6" max="6" width="12.44140625" customWidth="1"/>
  </cols>
  <sheetData>
    <row r="1" spans="1:6" ht="15.6">
      <c r="A1" s="7"/>
      <c r="B1" s="22" t="s">
        <v>12</v>
      </c>
      <c r="C1" s="23"/>
      <c r="D1" s="8"/>
      <c r="E1" s="8"/>
      <c r="F1" s="8"/>
    </row>
    <row r="2" spans="1:6" ht="16.2" thickBot="1">
      <c r="A2" s="7"/>
      <c r="B2" s="22" t="s">
        <v>13</v>
      </c>
      <c r="C2" s="23"/>
      <c r="D2" s="8"/>
      <c r="E2" s="8"/>
      <c r="F2" s="8"/>
    </row>
    <row r="3" spans="1:6" s="4" customFormat="1" ht="16.2" thickBot="1">
      <c r="A3" s="9" t="s">
        <v>7</v>
      </c>
      <c r="B3" s="10" t="s">
        <v>9</v>
      </c>
      <c r="C3" s="11" t="s">
        <v>8</v>
      </c>
      <c r="D3" s="10" t="s">
        <v>0</v>
      </c>
      <c r="E3" s="24" t="s">
        <v>1</v>
      </c>
      <c r="F3" s="16" t="s">
        <v>2</v>
      </c>
    </row>
    <row r="4" spans="1:6" ht="16.5" customHeight="1">
      <c r="A4" s="12">
        <v>1</v>
      </c>
      <c r="B4" s="13" t="s">
        <v>14</v>
      </c>
      <c r="C4" s="12" t="s">
        <v>15</v>
      </c>
      <c r="D4" s="20">
        <v>23</v>
      </c>
      <c r="E4" s="28"/>
      <c r="F4" s="18">
        <f t="shared" ref="F4:F31" si="0">SUM(D4*E4)</f>
        <v>0</v>
      </c>
    </row>
    <row r="5" spans="1:6" ht="33.75" customHeight="1">
      <c r="A5" s="14">
        <v>2</v>
      </c>
      <c r="B5" s="15" t="s">
        <v>16</v>
      </c>
      <c r="C5" s="14" t="s">
        <v>15</v>
      </c>
      <c r="D5" s="20">
        <v>9</v>
      </c>
      <c r="E5" s="28"/>
      <c r="F5" s="18">
        <f t="shared" si="0"/>
        <v>0</v>
      </c>
    </row>
    <row r="6" spans="1:6" ht="35.25" customHeight="1">
      <c r="A6" s="14">
        <v>3</v>
      </c>
      <c r="B6" s="15" t="s">
        <v>17</v>
      </c>
      <c r="C6" s="14" t="s">
        <v>11</v>
      </c>
      <c r="D6" s="20">
        <v>50</v>
      </c>
      <c r="E6" s="28"/>
      <c r="F6" s="18">
        <f t="shared" si="0"/>
        <v>0</v>
      </c>
    </row>
    <row r="7" spans="1:6" ht="31.5" customHeight="1">
      <c r="A7" s="14">
        <v>4</v>
      </c>
      <c r="B7" s="15" t="s">
        <v>18</v>
      </c>
      <c r="C7" s="14" t="s">
        <v>11</v>
      </c>
      <c r="D7" s="18">
        <v>220</v>
      </c>
      <c r="E7" s="27"/>
      <c r="F7" s="18">
        <f t="shared" si="0"/>
        <v>0</v>
      </c>
    </row>
    <row r="8" spans="1:6" ht="15.75" customHeight="1">
      <c r="A8" s="14">
        <v>5</v>
      </c>
      <c r="B8" s="15" t="s">
        <v>19</v>
      </c>
      <c r="C8" s="14" t="s">
        <v>15</v>
      </c>
      <c r="D8" s="17">
        <v>55</v>
      </c>
      <c r="E8" s="27"/>
      <c r="F8" s="18">
        <f t="shared" si="0"/>
        <v>0</v>
      </c>
    </row>
    <row r="9" spans="1:6" ht="18.75" customHeight="1">
      <c r="A9" s="14">
        <v>6</v>
      </c>
      <c r="B9" s="15" t="s">
        <v>20</v>
      </c>
      <c r="C9" s="14" t="s">
        <v>10</v>
      </c>
      <c r="D9" s="18">
        <v>60</v>
      </c>
      <c r="E9" s="27"/>
      <c r="F9" s="18">
        <f t="shared" si="0"/>
        <v>0</v>
      </c>
    </row>
    <row r="10" spans="1:6" ht="30" customHeight="1">
      <c r="A10" s="14">
        <v>7</v>
      </c>
      <c r="B10" s="15" t="s">
        <v>21</v>
      </c>
      <c r="C10" s="14" t="s">
        <v>3</v>
      </c>
      <c r="D10" s="18">
        <v>110</v>
      </c>
      <c r="E10" s="27"/>
      <c r="F10" s="18">
        <f t="shared" si="0"/>
        <v>0</v>
      </c>
    </row>
    <row r="11" spans="1:6" ht="30.75" customHeight="1">
      <c r="A11" s="19">
        <v>8</v>
      </c>
      <c r="B11" s="13" t="s">
        <v>22</v>
      </c>
      <c r="C11" s="12" t="s">
        <v>3</v>
      </c>
      <c r="D11" s="20">
        <v>70</v>
      </c>
      <c r="E11" s="28"/>
      <c r="F11" s="18">
        <f t="shared" si="0"/>
        <v>0</v>
      </c>
    </row>
    <row r="12" spans="1:6" ht="32.25" customHeight="1">
      <c r="A12" s="14">
        <v>9</v>
      </c>
      <c r="B12" s="15" t="s">
        <v>23</v>
      </c>
      <c r="C12" s="14" t="s">
        <v>24</v>
      </c>
      <c r="D12" s="18">
        <v>1</v>
      </c>
      <c r="E12" s="27"/>
      <c r="F12" s="29">
        <f t="shared" si="0"/>
        <v>0</v>
      </c>
    </row>
    <row r="13" spans="1:6" ht="30" customHeight="1">
      <c r="A13" s="14">
        <v>10</v>
      </c>
      <c r="B13" s="15" t="s">
        <v>25</v>
      </c>
      <c r="C13" s="14" t="s">
        <v>24</v>
      </c>
      <c r="D13" s="18">
        <v>1</v>
      </c>
      <c r="E13" s="27"/>
      <c r="F13" s="29">
        <f t="shared" si="0"/>
        <v>0</v>
      </c>
    </row>
    <row r="14" spans="1:6" ht="15" customHeight="1">
      <c r="A14" s="14">
        <v>11</v>
      </c>
      <c r="B14" s="15" t="s">
        <v>26</v>
      </c>
      <c r="C14" s="14" t="s">
        <v>3</v>
      </c>
      <c r="D14" s="18">
        <v>10</v>
      </c>
      <c r="E14" s="27"/>
      <c r="F14" s="18">
        <f t="shared" si="0"/>
        <v>0</v>
      </c>
    </row>
    <row r="15" spans="1:6" ht="33.75" customHeight="1">
      <c r="A15" s="14">
        <v>12</v>
      </c>
      <c r="B15" s="21" t="s">
        <v>27</v>
      </c>
      <c r="C15" s="14" t="s">
        <v>3</v>
      </c>
      <c r="D15" s="18">
        <v>15</v>
      </c>
      <c r="E15" s="27"/>
      <c r="F15" s="18">
        <f t="shared" si="0"/>
        <v>0</v>
      </c>
    </row>
    <row r="16" spans="1:6" ht="15" customHeight="1">
      <c r="A16" s="14">
        <v>13</v>
      </c>
      <c r="B16" s="21" t="s">
        <v>28</v>
      </c>
      <c r="C16" s="14" t="s">
        <v>3</v>
      </c>
      <c r="D16" s="18">
        <v>5</v>
      </c>
      <c r="E16" s="27"/>
      <c r="F16" s="18">
        <f t="shared" si="0"/>
        <v>0</v>
      </c>
    </row>
    <row r="17" spans="1:6" ht="15" customHeight="1">
      <c r="A17" s="14">
        <v>14</v>
      </c>
      <c r="B17" s="21" t="s">
        <v>29</v>
      </c>
      <c r="C17" s="14" t="s">
        <v>3</v>
      </c>
      <c r="D17" s="18">
        <v>10</v>
      </c>
      <c r="E17" s="27"/>
      <c r="F17" s="18">
        <f t="shared" si="0"/>
        <v>0</v>
      </c>
    </row>
    <row r="18" spans="1:6" ht="14.25" customHeight="1">
      <c r="A18" s="14">
        <v>15</v>
      </c>
      <c r="B18" s="21" t="s">
        <v>30</v>
      </c>
      <c r="C18" s="14" t="s">
        <v>11</v>
      </c>
      <c r="D18" s="18">
        <v>70</v>
      </c>
      <c r="E18" s="27"/>
      <c r="F18" s="18">
        <f t="shared" si="0"/>
        <v>0</v>
      </c>
    </row>
    <row r="19" spans="1:6" ht="30.75" customHeight="1">
      <c r="A19" s="14">
        <v>16</v>
      </c>
      <c r="B19" s="21" t="s">
        <v>31</v>
      </c>
      <c r="C19" s="14" t="s">
        <v>11</v>
      </c>
      <c r="D19" s="18">
        <v>32</v>
      </c>
      <c r="E19" s="27"/>
      <c r="F19" s="18">
        <f t="shared" si="0"/>
        <v>0</v>
      </c>
    </row>
    <row r="20" spans="1:6" ht="30.75" customHeight="1">
      <c r="A20" s="14">
        <v>17</v>
      </c>
      <c r="B20" s="21" t="s">
        <v>32</v>
      </c>
      <c r="C20" s="14" t="s">
        <v>11</v>
      </c>
      <c r="D20" s="18">
        <v>12</v>
      </c>
      <c r="E20" s="27"/>
      <c r="F20" s="18">
        <f t="shared" si="0"/>
        <v>0</v>
      </c>
    </row>
    <row r="21" spans="1:6" ht="14.25" customHeight="1">
      <c r="A21" s="14">
        <v>18</v>
      </c>
      <c r="B21" s="21" t="s">
        <v>33</v>
      </c>
      <c r="C21" s="14" t="s">
        <v>11</v>
      </c>
      <c r="D21" s="18">
        <v>50</v>
      </c>
      <c r="E21" s="27"/>
      <c r="F21" s="18">
        <f t="shared" si="0"/>
        <v>0</v>
      </c>
    </row>
    <row r="22" spans="1:6" ht="15.75" customHeight="1">
      <c r="A22" s="14">
        <v>19</v>
      </c>
      <c r="B22" s="21" t="s">
        <v>34</v>
      </c>
      <c r="C22" s="14" t="s">
        <v>11</v>
      </c>
      <c r="D22" s="18">
        <v>220</v>
      </c>
      <c r="E22" s="27"/>
      <c r="F22" s="18">
        <f t="shared" si="0"/>
        <v>0</v>
      </c>
    </row>
    <row r="23" spans="1:6" ht="29.25" customHeight="1">
      <c r="A23" s="14">
        <v>20</v>
      </c>
      <c r="B23" s="21" t="s">
        <v>35</v>
      </c>
      <c r="C23" s="14" t="s">
        <v>11</v>
      </c>
      <c r="D23" s="18">
        <v>12</v>
      </c>
      <c r="E23" s="27"/>
      <c r="F23" s="18">
        <f t="shared" si="0"/>
        <v>0</v>
      </c>
    </row>
    <row r="24" spans="1:6" ht="20.399999999999999" customHeight="1">
      <c r="A24" s="14">
        <v>21</v>
      </c>
      <c r="B24" s="21" t="s">
        <v>56</v>
      </c>
      <c r="C24" s="14" t="s">
        <v>3</v>
      </c>
      <c r="D24" s="18">
        <v>10</v>
      </c>
      <c r="E24" s="27"/>
      <c r="F24" s="18">
        <f t="shared" si="0"/>
        <v>0</v>
      </c>
    </row>
    <row r="25" spans="1:6" ht="15" customHeight="1">
      <c r="A25" s="14">
        <v>22</v>
      </c>
      <c r="B25" s="21" t="s">
        <v>36</v>
      </c>
      <c r="C25" s="14" t="s">
        <v>11</v>
      </c>
      <c r="D25" s="18">
        <v>50</v>
      </c>
      <c r="E25" s="27"/>
      <c r="F25" s="18">
        <f t="shared" si="0"/>
        <v>0</v>
      </c>
    </row>
    <row r="26" spans="1:6" ht="30.75" customHeight="1">
      <c r="A26" s="14">
        <v>23</v>
      </c>
      <c r="B26" s="21" t="s">
        <v>37</v>
      </c>
      <c r="C26" s="14" t="s">
        <v>24</v>
      </c>
      <c r="D26" s="18">
        <v>1</v>
      </c>
      <c r="E26" s="27"/>
      <c r="F26" s="18">
        <f t="shared" si="0"/>
        <v>0</v>
      </c>
    </row>
    <row r="27" spans="1:6" ht="29.25" customHeight="1">
      <c r="A27" s="14">
        <v>24</v>
      </c>
      <c r="B27" s="21" t="s">
        <v>38</v>
      </c>
      <c r="C27" s="14" t="s">
        <v>3</v>
      </c>
      <c r="D27" s="18">
        <v>15</v>
      </c>
      <c r="E27" s="27"/>
      <c r="F27" s="18">
        <f t="shared" si="0"/>
        <v>0</v>
      </c>
    </row>
    <row r="28" spans="1:6" ht="29.25" customHeight="1">
      <c r="A28" s="14">
        <v>25</v>
      </c>
      <c r="B28" s="21" t="s">
        <v>39</v>
      </c>
      <c r="C28" s="14" t="s">
        <v>3</v>
      </c>
      <c r="D28" s="18">
        <v>10</v>
      </c>
      <c r="E28" s="27"/>
      <c r="F28" s="29">
        <f t="shared" si="0"/>
        <v>0</v>
      </c>
    </row>
    <row r="29" spans="1:6" ht="17.25" customHeight="1">
      <c r="A29" s="14">
        <v>26</v>
      </c>
      <c r="B29" s="21" t="s">
        <v>40</v>
      </c>
      <c r="C29" s="14" t="s">
        <v>3</v>
      </c>
      <c r="D29" s="18">
        <v>10</v>
      </c>
      <c r="E29" s="27"/>
      <c r="F29" s="18">
        <f t="shared" si="0"/>
        <v>0</v>
      </c>
    </row>
    <row r="30" spans="1:6" ht="15" customHeight="1">
      <c r="A30" s="14">
        <v>27</v>
      </c>
      <c r="B30" s="21" t="s">
        <v>41</v>
      </c>
      <c r="C30" s="14" t="s">
        <v>3</v>
      </c>
      <c r="D30" s="18">
        <v>15</v>
      </c>
      <c r="E30" s="27"/>
      <c r="F30" s="18">
        <f t="shared" si="0"/>
        <v>0</v>
      </c>
    </row>
    <row r="31" spans="1:6" ht="16.5" customHeight="1">
      <c r="A31" s="14">
        <v>28</v>
      </c>
      <c r="B31" s="21" t="s">
        <v>42</v>
      </c>
      <c r="C31" s="14" t="s">
        <v>3</v>
      </c>
      <c r="D31" s="18">
        <v>25</v>
      </c>
      <c r="E31" s="27"/>
      <c r="F31" s="18">
        <f t="shared" si="0"/>
        <v>0</v>
      </c>
    </row>
    <row r="32" spans="1:6" ht="21" customHeight="1" thickBot="1">
      <c r="A32" s="31" t="s">
        <v>48</v>
      </c>
      <c r="B32" s="32"/>
      <c r="C32" s="32"/>
      <c r="D32" s="32"/>
      <c r="E32" s="33"/>
      <c r="F32" s="25">
        <f>SUM(F4:F31)</f>
        <v>0</v>
      </c>
    </row>
    <row r="33" spans="2:6">
      <c r="F33" s="1"/>
    </row>
    <row r="34" spans="2:6">
      <c r="B34" s="6" t="s">
        <v>45</v>
      </c>
      <c r="D34" s="34" t="s">
        <v>4</v>
      </c>
      <c r="E34" s="35"/>
      <c r="F34" s="2">
        <f>SUM(F32)</f>
        <v>0</v>
      </c>
    </row>
    <row r="35" spans="2:6">
      <c r="B35" s="6" t="s">
        <v>46</v>
      </c>
      <c r="D35" s="34" t="s">
        <v>5</v>
      </c>
      <c r="E35" s="34"/>
      <c r="F35" s="2">
        <v>0</v>
      </c>
    </row>
    <row r="36" spans="2:6">
      <c r="B36" s="6" t="s">
        <v>47</v>
      </c>
      <c r="F36" s="3"/>
    </row>
    <row r="37" spans="2:6">
      <c r="D37" s="36" t="s">
        <v>6</v>
      </c>
      <c r="E37" s="36"/>
      <c r="F37" s="2">
        <f>SUM(F34:F35)</f>
        <v>0</v>
      </c>
    </row>
    <row r="38" spans="2:6">
      <c r="C38" t="s">
        <v>49</v>
      </c>
    </row>
    <row r="39" spans="2:6">
      <c r="B39" t="s">
        <v>43</v>
      </c>
      <c r="C39" s="26" t="s">
        <v>54</v>
      </c>
    </row>
    <row r="40" spans="2:6">
      <c r="B40" t="s">
        <v>44</v>
      </c>
      <c r="C40" t="s">
        <v>50</v>
      </c>
      <c r="D40" s="37"/>
      <c r="E40" s="37"/>
      <c r="F40" s="26"/>
    </row>
    <row r="41" spans="2:6">
      <c r="C41" s="26" t="s">
        <v>51</v>
      </c>
      <c r="D41" s="37"/>
      <c r="E41" s="37"/>
      <c r="F41" s="26"/>
    </row>
    <row r="42" spans="2:6">
      <c r="C42" s="26" t="s">
        <v>52</v>
      </c>
      <c r="D42" s="30"/>
      <c r="E42" s="30"/>
      <c r="F42" s="30"/>
    </row>
    <row r="43" spans="2:6">
      <c r="C43" s="4" t="s">
        <v>53</v>
      </c>
      <c r="D43" s="30"/>
      <c r="E43" s="30"/>
      <c r="F43" s="30"/>
    </row>
    <row r="44" spans="2:6">
      <c r="B44" t="s">
        <v>57</v>
      </c>
    </row>
    <row r="45" spans="2:6">
      <c r="B45" t="s">
        <v>55</v>
      </c>
    </row>
  </sheetData>
  <mergeCells count="8">
    <mergeCell ref="D42:F42"/>
    <mergeCell ref="D43:F43"/>
    <mergeCell ref="A32:E32"/>
    <mergeCell ref="D34:E34"/>
    <mergeCell ref="D35:E35"/>
    <mergeCell ref="D37:E37"/>
    <mergeCell ref="D40:E40"/>
    <mergeCell ref="D41:E4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Tatjana</cp:lastModifiedBy>
  <cp:lastPrinted>2023-02-13T10:02:00Z</cp:lastPrinted>
  <dcterms:created xsi:type="dcterms:W3CDTF">2018-06-26T10:05:18Z</dcterms:created>
  <dcterms:modified xsi:type="dcterms:W3CDTF">2023-02-13T10:02:08Z</dcterms:modified>
</cp:coreProperties>
</file>